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2045"/>
  </bookViews>
  <sheets>
    <sheet name="1 лист" sheetId="4" r:id="rId1"/>
    <sheet name="Лист1" sheetId="5" r:id="rId2"/>
  </sheets>
  <definedNames>
    <definedName name="_xlnm._FilterDatabase" localSheetId="0" hidden="1">'1 лист'!$A$5:$G$7</definedName>
    <definedName name="_xlnm.Print_Area" localSheetId="0">'1 лист'!$A$1:$I$8</definedName>
  </definedNames>
  <calcPr calcId="144525"/>
</workbook>
</file>

<file path=xl/calcChain.xml><?xml version="1.0" encoding="utf-8"?>
<calcChain xmlns="http://schemas.openxmlformats.org/spreadsheetml/2006/main">
  <c r="G6" i="4" l="1"/>
  <c r="G7" i="4" l="1"/>
  <c r="G8" i="4" l="1"/>
</calcChain>
</file>

<file path=xl/sharedStrings.xml><?xml version="1.0" encoding="utf-8"?>
<sst xmlns="http://schemas.openxmlformats.org/spreadsheetml/2006/main" count="22" uniqueCount="19">
  <si>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</si>
  <si>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</si>
  <si>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</si>
  <si>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</si>
  <si>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</si>
  <si>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</si>
  <si>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</si>
  <si>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</si>
  <si>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</si>
  <si>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</si>
  <si>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</si>
  <si>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</si>
  <si>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</si>
  <si>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Приложение 1
к объявлению от "08" января 2024 года №11</t>
  </si>
  <si>
    <t xml:space="preserve">Пинцет биполярный </t>
  </si>
  <si>
    <t xml:space="preserve">Кабель соединительный </t>
  </si>
  <si>
    <t>Кабель соединительный BI 8/4 для биполярных пинцетов, длина 4 м. Электрическая прочность 1 кVp, многоразового пользования. Подлежит очистке в моечной машине при температуре 95° и автоклавированию при максимальной температуре 138°</t>
  </si>
  <si>
    <t>шт</t>
  </si>
  <si>
    <t>Пинцет биполяный изготовлен из высококачественного сплава с антипригарным покрытием. Наконечник пинцета позволяет проводить точную, направленную коагуляцию. Форма пинцета: прямая, длина 185 мм. Наконечник прямой, тупой. Длина наконечника 8 мм, ширина наконечника 1 мм. Электрическая мощность 0,5 кVp. Многоразового пользования. В упаковке по 1 шт., нестерильный. Подлежит очистке в моечной машине при максимальной температуре 95°С и автоклавированию при максимальной температуре 138 градусов.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</si>
</sst>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18">
    <xf numFmtId="0" fontId="0" fillId="0" borderId="0" xfId="0"/>
    <xf numFmtId="0" fontId="23" fillId="0" borderId="1" xfId="0" applyFont="1" applyBorder="1" applyAlignment="1">
      <alignment horizontal="left" wrapText="1"/>
    </xf>
    <xf numFmtId="164" fontId="23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0" fontId="23" fillId="26" borderId="1" xfId="0" applyFont="1" applyFill="1" applyBorder="1" applyAlignment="1">
      <alignment horizontal="center" wrapText="1"/>
    </xf>
    <xf numFmtId="0" fontId="24" fillId="0" borderId="0" xfId="2" applyFont="1" applyAlignment="1">
      <alignment wrapText="1"/>
    </xf>
    <xf numFmtId="0" fontId="24" fillId="0" borderId="0" xfId="2" applyFont="1" applyFill="1" applyAlignment="1">
      <alignment wrapText="1"/>
    </xf>
    <xf numFmtId="0" fontId="25" fillId="0" borderId="1" xfId="0" applyFont="1" applyBorder="1" applyAlignment="1">
      <alignment horizontal="center" wrapText="1"/>
    </xf>
    <xf numFmtId="43" fontId="25" fillId="0" borderId="1" xfId="118" applyFont="1" applyFill="1" applyBorder="1" applyAlignment="1">
      <alignment horizontal="center" wrapText="1"/>
    </xf>
    <xf numFmtId="43" fontId="25" fillId="0" borderId="1" xfId="118" applyFont="1" applyFill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24" fillId="3" borderId="1" xfId="2" applyFont="1" applyFill="1" applyBorder="1" applyAlignment="1">
      <alignment horizontal="center" wrapText="1"/>
    </xf>
    <xf numFmtId="43" fontId="24" fillId="2" borderId="1" xfId="2" applyNumberFormat="1" applyFont="1" applyFill="1" applyBorder="1" applyAlignment="1">
      <alignment wrapText="1"/>
    </xf>
    <xf numFmtId="0" fontId="24" fillId="0" borderId="1" xfId="2" applyFont="1" applyBorder="1" applyAlignment="1">
      <alignment wrapText="1"/>
    </xf>
    <xf numFmtId="0" fontId="25" fillId="0" borderId="1" xfId="2" applyFont="1" applyBorder="1" applyAlignment="1">
      <alignment wrapText="1"/>
    </xf>
    <xf numFmtId="43" fontId="25" fillId="0" borderId="1" xfId="2" applyNumberFormat="1" applyFont="1" applyBorder="1" applyAlignment="1">
      <alignment wrapText="1"/>
    </xf>
    <xf numFmtId="0" fontId="24" fillId="0" borderId="0" xfId="2" applyFont="1" applyAlignment="1">
      <alignment horizontal="left" wrapText="1"/>
    </xf>
    <xf numFmtId="0" fontId="25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4" zoomScaleNormal="100" zoomScaleSheetLayoutView="85" workbookViewId="0">
      <selection activeCell="C6" sqref="C6"/>
    </sheetView>
  </sheetViews>
  <sheetFormatPr defaultRowHeight="18.75" x14ac:dyDescent="0.3"/>
  <cols>
    <col min="1" max="1" width="7.42578125" style="5" customWidth="1"/>
    <col min="2" max="2" width="39.140625" style="5" customWidth="1"/>
    <col min="3" max="3" width="38.140625" style="5" customWidth="1"/>
    <col min="4" max="4" width="13.140625" style="5" customWidth="1"/>
    <col min="5" max="5" width="13.42578125" style="5" customWidth="1"/>
    <col min="6" max="6" width="22.5703125" style="5" customWidth="1"/>
    <col min="7" max="7" width="24.140625" style="5" customWidth="1"/>
    <col min="8" max="9" width="28.42578125" style="5" customWidth="1"/>
    <col min="10" max="16384" width="9.140625" style="5"/>
  </cols>
  <sheetData>
    <row r="1" spans="1:9" ht="44.25" customHeight="1" x14ac:dyDescent="0.3">
      <c r="H1" s="16" t="s">
        <v>13</v>
      </c>
      <c r="I1" s="16"/>
    </row>
    <row r="2" spans="1:9" x14ac:dyDescent="0.3">
      <c r="B2" s="6"/>
    </row>
    <row r="3" spans="1:9" x14ac:dyDescent="0.3">
      <c r="A3" s="17" t="s">
        <v>11</v>
      </c>
      <c r="B3" s="17"/>
      <c r="C3" s="17"/>
      <c r="D3" s="17"/>
      <c r="E3" s="17"/>
      <c r="F3" s="17"/>
      <c r="G3" s="17"/>
      <c r="H3" s="17"/>
      <c r="I3" s="17"/>
    </row>
    <row r="5" spans="1:9" ht="75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8" t="s">
        <v>5</v>
      </c>
      <c r="G5" s="9" t="s">
        <v>6</v>
      </c>
      <c r="H5" s="10" t="s">
        <v>8</v>
      </c>
      <c r="I5" s="10" t="s">
        <v>7</v>
      </c>
    </row>
    <row r="6" spans="1:9" ht="369" customHeight="1" x14ac:dyDescent="0.3">
      <c r="A6" s="11">
        <v>1</v>
      </c>
      <c r="B6" s="1" t="s">
        <v>14</v>
      </c>
      <c r="C6" s="1" t="s">
        <v>18</v>
      </c>
      <c r="D6" s="4" t="s">
        <v>17</v>
      </c>
      <c r="E6" s="3">
        <v>5</v>
      </c>
      <c r="F6" s="2">
        <v>401600</v>
      </c>
      <c r="G6" s="12">
        <f>F6*E6</f>
        <v>2008000</v>
      </c>
      <c r="H6" s="13" t="s">
        <v>10</v>
      </c>
      <c r="I6" s="13" t="s">
        <v>9</v>
      </c>
    </row>
    <row r="7" spans="1:9" ht="201.75" customHeight="1" x14ac:dyDescent="0.3">
      <c r="A7" s="11">
        <v>2</v>
      </c>
      <c r="B7" s="1" t="s">
        <v>15</v>
      </c>
      <c r="C7" s="1" t="s">
        <v>16</v>
      </c>
      <c r="D7" s="4" t="s">
        <v>17</v>
      </c>
      <c r="E7" s="3">
        <v>3</v>
      </c>
      <c r="F7" s="2">
        <v>63750</v>
      </c>
      <c r="G7" s="12">
        <f t="shared" ref="G7" si="0">F7*E7</f>
        <v>191250</v>
      </c>
      <c r="H7" s="13" t="s">
        <v>10</v>
      </c>
      <c r="I7" s="13" t="s">
        <v>9</v>
      </c>
    </row>
    <row r="8" spans="1:9" x14ac:dyDescent="0.3">
      <c r="A8" s="13"/>
      <c r="B8" s="14" t="s">
        <v>12</v>
      </c>
      <c r="C8" s="13"/>
      <c r="D8" s="13"/>
      <c r="E8" s="13"/>
      <c r="F8" s="13"/>
      <c r="G8" s="15">
        <f>SUM(G6:G7)</f>
        <v>2199250</v>
      </c>
      <c r="H8" s="13"/>
      <c r="I8" s="13"/>
    </row>
  </sheetData>
  <mergeCells count="2">
    <mergeCell ref="H1:I1"/>
    <mergeCell ref="A3:I3"/>
  </mergeCells>
  <conditionalFormatting sqref="C6:C7">
    <cfRule type="duplicateValues" dxfId="0" priority="13"/>
  </conditionalFormatting>
  <pageMargins left="0.19685039370078741" right="0.19685039370078741" top="0.15748031496062992" bottom="0.23622047244094491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2024-01-08T12:13:01Z</dcterms:modified>
</cp:coreProperties>
</file>