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610"/>
  </bookViews>
  <sheets>
    <sheet name="приложение к объявл" sheetId="7" r:id="rId1"/>
  </sheets>
  <definedNames>
    <definedName name="_xlnm.Print_Area" localSheetId="0">'приложение к объявл'!$A$1:$I$19</definedName>
  </definedNames>
  <calcPr calcId="162913"/>
</workbook>
</file>

<file path=xl/calcChain.xml><?xml version="1.0" encoding="utf-8"?>
<calcChain xmlns="http://schemas.openxmlformats.org/spreadsheetml/2006/main">
  <c r="G20" i="7" l="1"/>
  <c r="G19" i="7"/>
  <c r="G18" i="7" l="1"/>
  <c r="G17" i="7"/>
  <c r="G16" i="7"/>
  <c r="G15" i="7" l="1"/>
  <c r="G14" i="7" l="1"/>
  <c r="G13" i="7" l="1"/>
  <c r="G6" i="7"/>
  <c r="G12" i="7" l="1"/>
  <c r="G11" i="7"/>
  <c r="G10" i="7"/>
  <c r="G9" i="7"/>
  <c r="G8" i="7"/>
  <c r="G7" i="7"/>
  <c r="G5" i="7"/>
  <c r="G4" i="7"/>
</calcChain>
</file>

<file path=xl/sharedStrings.xml><?xml version="1.0" encoding="utf-8"?>
<sst xmlns="http://schemas.openxmlformats.org/spreadsheetml/2006/main" count="94" uniqueCount="49">
  <si>
    <t>Кол-во</t>
  </si>
  <si>
    <t>Цена, в тенге</t>
  </si>
  <si>
    <t>Сумма</t>
  </si>
  <si>
    <t>Наименование</t>
  </si>
  <si>
    <t>Ед.
изм</t>
  </si>
  <si>
    <t>уп</t>
  </si>
  <si>
    <t>шт</t>
  </si>
  <si>
    <t>Краткая характеристика</t>
  </si>
  <si>
    <t>Срок поставки товара</t>
  </si>
  <si>
    <t>Место поставки товара</t>
  </si>
  <si>
    <t>С даты поступления заявки от Заказчика до 31 декабря 2024 года в течение 5(пяти) рабочих дней</t>
  </si>
  <si>
    <t xml:space="preserve"> Пакет самоклеющийся для упаковки медицинских инструментов 75*300 №100</t>
  </si>
  <si>
    <t xml:space="preserve"> Пакет самоклеющийся бумажный (крафт) для упаковки медицинских инструментов 75*300№100</t>
  </si>
  <si>
    <t>Атропин 0,1% 1мл</t>
  </si>
  <si>
    <t>Атропина сульфат 0,1% 1 мл</t>
  </si>
  <si>
    <t>ампула</t>
  </si>
  <si>
    <t>Кальция хлорид</t>
  </si>
  <si>
    <t>Кальция хлорид 10% 10 мл</t>
  </si>
  <si>
    <t>Нифедипин</t>
  </si>
  <si>
    <t>Таблетки, покрытые оболочкой, 10 мг</t>
  </si>
  <si>
    <t>Скальпель стерильный, однократного применения, с защитой на лезвии/с защитным колпачком, со съемными лезвиями № 23, из нержавеющей/углеродистой стали, в коробке №10</t>
  </si>
  <si>
    <t>Сыворотка противостолбнячная лошадиная очищенная концентрированная жидкая</t>
  </si>
  <si>
    <t>Сыворотка противостолбнячная лошадиная очищенная концентрированная жидкая (сыворотка противостолбнячная), раствор для внутримышечного и подкожного введения 3000 МЕ, в комплекте с сывороткой лошадиной очищенной разведенной 1:100, 1 мл</t>
  </si>
  <si>
    <t>таб</t>
  </si>
  <si>
    <t>Колпак для Sipap Babylog</t>
  </si>
  <si>
    <t>Колпак для Sipap Babylog,размер S, желтая, уп №5</t>
  </si>
  <si>
    <t>упаковка</t>
  </si>
  <si>
    <t>канюля для назального СРАР , размер S , уп №10, одноразовые</t>
  </si>
  <si>
    <t>канюля для назального СРАР , размер М , уп №10, одноразовые</t>
  </si>
  <si>
    <t>Канюля для Sipap Babylog</t>
  </si>
  <si>
    <t>Силиконорвый шланги</t>
  </si>
  <si>
    <t>силиконовый шланги , диаметр 8, для отсасывателя ОМ</t>
  </si>
  <si>
    <t>Кассеты для определения Келл и фенотипа</t>
  </si>
  <si>
    <t>Кассеты для определения Келл и фенотипа 100 шт</t>
  </si>
  <si>
    <t>город Астана, район "Алматы", проспект Тәуелсіздік, здание 3/1</t>
  </si>
  <si>
    <t>Баклосан 0,003 гр. с глюкозой 0,2 гр.№30</t>
  </si>
  <si>
    <t xml:space="preserve"> Порошок Баклосан 0,003 гр. с глюкозой 0,2 гр.№30</t>
  </si>
  <si>
    <t>флакон</t>
  </si>
  <si>
    <t>Цефазолина натриевая соль</t>
  </si>
  <si>
    <t>Порошок для приготовления раствора для инъекций 1 г №1</t>
  </si>
  <si>
    <t>Нимодипин</t>
  </si>
  <si>
    <t>Халат хирургический</t>
  </si>
  <si>
    <t>Халат хирургический из нетканого материала одноразовый стерильный, размером 50-52</t>
  </si>
  <si>
    <t>Раствор для инфузий в комплекте с соединительной трубкой для инфузомата 10 мг/50 мл</t>
  </si>
  <si>
    <t>Трахеостомическая трубка с манжетой, размер 3,5 детская, одноразовая, стерильная</t>
  </si>
  <si>
    <t>Стерильна, предназначена для однократного применения, изготовлена из прозрачного силиконизированного имплантационно-нетоксичного поливинилхлорида с рентгеноконтрастной линией, имеет анатомический изгиб, имеет стилет и шейную ленту, гибкий фланец для крепления на шее пациента,несмывая маркировка на трубке и пилотном баллоне. Срок годности-5 лет.</t>
  </si>
  <si>
    <t>Трахеостомическая трубка с манжетой, размер 4,0 детская, одноразовая, стерильная</t>
  </si>
  <si>
    <t>Приложение 1 к объявлению №19 от 15.03.2024г.</t>
  </si>
  <si>
    <t>Скальпель  стерильный, однократного применения, с защитой на лезвии/с защитным колпачком, со съемными лезвиями, из нержавеющей/углеродистой стали, в коробке №10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</si>
</sst>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₸_-;\-* #,##0.00\ _₸_-;_-* &quot;-&quot;??\ _₸_-;_-@_-"/>
    <numFmt numFmtId="164" formatCode="_-* #,##0.00_р_._-;\-* #,##0.00_р_._-;_-* &quot;-&quot;??_р_._-;_-@_-"/>
    <numFmt numFmtId="165" formatCode="_([$€]* #,##0.00_);_([$€]* \(#,##0.00\);_([$€]* &quot;-&quot;??_);_(@_)"/>
    <numFmt numFmtId="166" formatCode="_-* #,##0.00_р_._-;\-* #,##0.00_р_._-;_-* \-??_р_._-;_-@_-"/>
    <numFmt numFmtId="167" formatCode="#,##0.00\ _₸"/>
  </numFmts>
  <fonts count="27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8">
    <xf numFmtId="0" fontId="0" fillId="0" borderId="0"/>
    <xf numFmtId="0" fontId="1" fillId="0" borderId="0">
      <alignment horizontal="center"/>
    </xf>
    <xf numFmtId="0" fontId="2" fillId="0" borderId="0"/>
    <xf numFmtId="0" fontId="1" fillId="0" borderId="0">
      <alignment horizontal="center"/>
    </xf>
    <xf numFmtId="0" fontId="1" fillId="0" borderId="0">
      <alignment horizontal="center"/>
    </xf>
    <xf numFmtId="0" fontId="1" fillId="0" borderId="0">
      <alignment horizontal="center"/>
    </xf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165" fontId="5" fillId="0" borderId="0" applyFont="0" applyFill="0" applyBorder="0" applyAlignment="0" applyProtection="0"/>
    <xf numFmtId="0" fontId="3" fillId="0" borderId="0"/>
    <xf numFmtId="0" fontId="5" fillId="0" borderId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6" fillId="7" borderId="2" applyNumberFormat="0" applyAlignment="0" applyProtection="0"/>
    <xf numFmtId="0" fontId="6" fillId="7" borderId="2" applyNumberFormat="0" applyAlignment="0" applyProtection="0"/>
    <xf numFmtId="0" fontId="7" fillId="20" borderId="3" applyNumberFormat="0" applyAlignment="0" applyProtection="0"/>
    <xf numFmtId="0" fontId="7" fillId="20" borderId="3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21" borderId="8" applyNumberFormat="0" applyAlignment="0" applyProtection="0"/>
    <xf numFmtId="0" fontId="13" fillId="21" borderId="8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>
      <alignment horizontal="center"/>
    </xf>
    <xf numFmtId="0" fontId="5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1" fillId="0" borderId="0">
      <alignment horizontal="center"/>
    </xf>
    <xf numFmtId="0" fontId="16" fillId="0" borderId="0">
      <alignment horizontal="center"/>
    </xf>
    <xf numFmtId="0" fontId="1" fillId="0" borderId="0">
      <alignment horizontal="center"/>
    </xf>
    <xf numFmtId="0" fontId="16" fillId="0" borderId="0">
      <alignment horizontal="center"/>
    </xf>
    <xf numFmtId="0" fontId="5" fillId="0" borderId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" fillId="23" borderId="9" applyNumberFormat="0" applyAlignment="0" applyProtection="0"/>
    <xf numFmtId="0" fontId="3" fillId="23" borderId="9" applyNumberFormat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6" fillId="0" borderId="0">
      <alignment horizontal="center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ill="0" applyBorder="0" applyAlignment="0" applyProtection="0"/>
    <xf numFmtId="166" fontId="3" fillId="0" borderId="0" applyFill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</cellStyleXfs>
  <cellXfs count="39">
    <xf numFmtId="0" fontId="0" fillId="0" borderId="0" xfId="0"/>
    <xf numFmtId="0" fontId="22" fillId="0" borderId="0" xfId="0" applyFont="1" applyAlignment="1">
      <alignment vertical="top" wrapText="1"/>
    </xf>
    <xf numFmtId="0" fontId="22" fillId="0" borderId="0" xfId="0" applyFont="1" applyAlignment="1">
      <alignment vertical="center" wrapText="1"/>
    </xf>
    <xf numFmtId="0" fontId="22" fillId="0" borderId="1" xfId="0" applyFont="1" applyFill="1" applyBorder="1" applyAlignment="1">
      <alignment vertical="top" wrapText="1"/>
    </xf>
    <xf numFmtId="0" fontId="23" fillId="0" borderId="1" xfId="0" applyFont="1" applyFill="1" applyBorder="1" applyAlignment="1">
      <alignment vertical="top" wrapText="1"/>
    </xf>
    <xf numFmtId="0" fontId="24" fillId="0" borderId="1" xfId="0" applyFont="1" applyFill="1" applyBorder="1" applyAlignment="1">
      <alignment vertical="top" wrapText="1"/>
    </xf>
    <xf numFmtId="164" fontId="24" fillId="0" borderId="1" xfId="0" applyNumberFormat="1" applyFont="1" applyFill="1" applyBorder="1" applyAlignment="1">
      <alignment vertical="top" wrapText="1"/>
    </xf>
    <xf numFmtId="0" fontId="24" fillId="0" borderId="13" xfId="0" applyFont="1" applyFill="1" applyBorder="1" applyAlignment="1">
      <alignment vertical="top" wrapText="1"/>
    </xf>
    <xf numFmtId="0" fontId="24" fillId="0" borderId="0" xfId="0" applyFont="1" applyFill="1" applyAlignment="1">
      <alignment vertical="top" wrapText="1"/>
    </xf>
    <xf numFmtId="0" fontId="22" fillId="0" borderId="11" xfId="0" applyFont="1" applyFill="1" applyBorder="1" applyAlignment="1">
      <alignment vertical="top" wrapText="1"/>
    </xf>
    <xf numFmtId="164" fontId="22" fillId="0" borderId="1" xfId="0" applyNumberFormat="1" applyFont="1" applyFill="1" applyBorder="1" applyAlignment="1">
      <alignment vertical="top" wrapText="1"/>
    </xf>
    <xf numFmtId="43" fontId="22" fillId="0" borderId="1" xfId="0" applyNumberFormat="1" applyFont="1" applyFill="1" applyBorder="1" applyAlignment="1">
      <alignment vertical="top" wrapText="1"/>
    </xf>
    <xf numFmtId="0" fontId="22" fillId="0" borderId="0" xfId="0" applyFont="1" applyFill="1" applyAlignment="1">
      <alignment vertical="top" wrapText="1"/>
    </xf>
    <xf numFmtId="0" fontId="22" fillId="0" borderId="12" xfId="0" applyFont="1" applyFill="1" applyBorder="1" applyAlignment="1">
      <alignment vertical="top" wrapText="1"/>
    </xf>
    <xf numFmtId="164" fontId="22" fillId="0" borderId="12" xfId="0" applyNumberFormat="1" applyFont="1" applyFill="1" applyBorder="1" applyAlignment="1">
      <alignment vertical="top" wrapText="1"/>
    </xf>
    <xf numFmtId="43" fontId="22" fillId="0" borderId="12" xfId="0" applyNumberFormat="1" applyFont="1" applyFill="1" applyBorder="1" applyAlignment="1">
      <alignment vertical="top" wrapText="1"/>
    </xf>
    <xf numFmtId="0" fontId="22" fillId="0" borderId="0" xfId="0" applyFont="1" applyFill="1" applyBorder="1" applyAlignment="1">
      <alignment vertical="top" wrapText="1"/>
    </xf>
    <xf numFmtId="0" fontId="25" fillId="0" borderId="1" xfId="0" applyFont="1" applyFill="1" applyBorder="1" applyAlignment="1">
      <alignment vertical="top" wrapText="1"/>
    </xf>
    <xf numFmtId="0" fontId="25" fillId="0" borderId="1" xfId="0" applyFont="1" applyBorder="1" applyAlignment="1">
      <alignment vertical="top" wrapText="1"/>
    </xf>
    <xf numFmtId="164" fontId="25" fillId="0" borderId="1" xfId="0" applyNumberFormat="1" applyFont="1" applyFill="1" applyBorder="1" applyAlignment="1">
      <alignment vertical="top" wrapText="1"/>
    </xf>
    <xf numFmtId="43" fontId="25" fillId="0" borderId="12" xfId="0" applyNumberFormat="1" applyFont="1" applyFill="1" applyBorder="1" applyAlignment="1">
      <alignment vertical="top" wrapText="1"/>
    </xf>
    <xf numFmtId="0" fontId="25" fillId="0" borderId="0" xfId="0" applyFont="1" applyFill="1" applyAlignment="1">
      <alignment vertical="top" wrapText="1"/>
    </xf>
    <xf numFmtId="43" fontId="25" fillId="0" borderId="1" xfId="0" applyNumberFormat="1" applyFont="1" applyFill="1" applyBorder="1" applyAlignment="1">
      <alignment vertical="top" wrapText="1"/>
    </xf>
    <xf numFmtId="0" fontId="22" fillId="0" borderId="1" xfId="2" applyFont="1" applyFill="1" applyBorder="1" applyAlignment="1">
      <alignment vertical="top" wrapText="1"/>
    </xf>
    <xf numFmtId="43" fontId="22" fillId="0" borderId="0" xfId="0" applyNumberFormat="1" applyFont="1" applyFill="1" applyAlignment="1">
      <alignment vertical="top" wrapText="1"/>
    </xf>
    <xf numFmtId="0" fontId="25" fillId="0" borderId="12" xfId="0" applyNumberFormat="1" applyFont="1" applyFill="1" applyBorder="1" applyAlignment="1">
      <alignment vertical="top" wrapText="1"/>
    </xf>
    <xf numFmtId="167" fontId="25" fillId="0" borderId="12" xfId="0" applyNumberFormat="1" applyFont="1" applyFill="1" applyBorder="1" applyAlignment="1">
      <alignment vertical="top" wrapText="1"/>
    </xf>
    <xf numFmtId="43" fontId="26" fillId="0" borderId="0" xfId="0" applyNumberFormat="1" applyFont="1" applyFill="1" applyAlignment="1">
      <alignment vertical="top" wrapText="1"/>
    </xf>
    <xf numFmtId="4" fontId="22" fillId="0" borderId="11" xfId="0" applyNumberFormat="1" applyFont="1" applyFill="1" applyBorder="1" applyAlignment="1">
      <alignment vertical="top" wrapText="1"/>
    </xf>
    <xf numFmtId="43" fontId="25" fillId="0" borderId="0" xfId="0" applyNumberFormat="1" applyFont="1" applyFill="1" applyAlignment="1">
      <alignment vertical="top" wrapText="1"/>
    </xf>
    <xf numFmtId="4" fontId="22" fillId="0" borderId="1" xfId="0" applyNumberFormat="1" applyFont="1" applyFill="1" applyBorder="1" applyAlignment="1">
      <alignment vertical="top" wrapText="1"/>
    </xf>
    <xf numFmtId="0" fontId="22" fillId="0" borderId="1" xfId="0" applyFont="1" applyFill="1" applyBorder="1" applyAlignment="1">
      <alignment wrapText="1"/>
    </xf>
    <xf numFmtId="0" fontId="22" fillId="0" borderId="1" xfId="0" applyFont="1" applyFill="1" applyBorder="1" applyAlignment="1">
      <alignment horizontal="left" wrapText="1"/>
    </xf>
    <xf numFmtId="0" fontId="22" fillId="0" borderId="1" xfId="0" applyFont="1" applyFill="1" applyBorder="1" applyAlignment="1">
      <alignment horizontal="center" wrapText="1"/>
    </xf>
    <xf numFmtId="164" fontId="22" fillId="0" borderId="1" xfId="0" applyNumberFormat="1" applyFont="1" applyFill="1" applyBorder="1" applyAlignment="1">
      <alignment horizontal="center" wrapText="1"/>
    </xf>
    <xf numFmtId="0" fontId="22" fillId="0" borderId="1" xfId="0" applyFont="1" applyBorder="1" applyAlignment="1">
      <alignment vertical="top" wrapText="1"/>
    </xf>
    <xf numFmtId="0" fontId="22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left" wrapText="1"/>
    </xf>
    <xf numFmtId="0" fontId="22" fillId="0" borderId="0" xfId="0" applyFont="1" applyAlignment="1">
      <alignment horizontal="left" vertical="center" wrapText="1"/>
    </xf>
  </cellXfs>
  <cellStyles count="118">
    <cellStyle name="20% - Акцент1 1" xfId="6"/>
    <cellStyle name="20% - Акцент1 2" xfId="7"/>
    <cellStyle name="20% - Акцент2 1" xfId="8"/>
    <cellStyle name="20% - Акцент2 2" xfId="9"/>
    <cellStyle name="20% - Акцент3 1" xfId="10"/>
    <cellStyle name="20% - Акцент3 2" xfId="11"/>
    <cellStyle name="20% - Акцент4 1" xfId="12"/>
    <cellStyle name="20% - Акцент4 2" xfId="13"/>
    <cellStyle name="20% - Акцент5 1" xfId="14"/>
    <cellStyle name="20% - Акцент5 2" xfId="15"/>
    <cellStyle name="20% - Акцент6 1" xfId="16"/>
    <cellStyle name="20% - Акцент6 2" xfId="17"/>
    <cellStyle name="40% - Акцент1 1" xfId="18"/>
    <cellStyle name="40% - Акцент1 2" xfId="19"/>
    <cellStyle name="40% - Акцент2 1" xfId="20"/>
    <cellStyle name="40% - Акцент2 2" xfId="21"/>
    <cellStyle name="40% - Акцент3 1" xfId="22"/>
    <cellStyle name="40% - Акцент3 2" xfId="23"/>
    <cellStyle name="40% - Акцент4 1" xfId="24"/>
    <cellStyle name="40% - Акцент4 2" xfId="25"/>
    <cellStyle name="40% - Акцент5 1" xfId="26"/>
    <cellStyle name="40% - Акцент5 2" xfId="27"/>
    <cellStyle name="40% - Акцент6 1" xfId="28"/>
    <cellStyle name="40% - Акцент6 2" xfId="29"/>
    <cellStyle name="60% - Акцент1 1" xfId="30"/>
    <cellStyle name="60% - Акцент1 2" xfId="31"/>
    <cellStyle name="60% - Акцент2 1" xfId="32"/>
    <cellStyle name="60% - Акцент2 2" xfId="33"/>
    <cellStyle name="60% - Акцент3 1" xfId="34"/>
    <cellStyle name="60% - Акцент3 2" xfId="35"/>
    <cellStyle name="60% - Акцент4 1" xfId="36"/>
    <cellStyle name="60% - Акцент4 2" xfId="37"/>
    <cellStyle name="60% - Акцент5 1" xfId="38"/>
    <cellStyle name="60% - Акцент5 2" xfId="39"/>
    <cellStyle name="60% - Акцент6 1" xfId="40"/>
    <cellStyle name="60% - Акцент6 2" xfId="41"/>
    <cellStyle name="Euro" xfId="42"/>
    <cellStyle name="Excel Built-in Normal" xfId="43"/>
    <cellStyle name="Normal 2" xfId="44"/>
    <cellStyle name="Акцент1 1" xfId="45"/>
    <cellStyle name="Акцент1 2" xfId="46"/>
    <cellStyle name="Акцент2 1" xfId="47"/>
    <cellStyle name="Акцент2 2" xfId="48"/>
    <cellStyle name="Акцент3 1" xfId="49"/>
    <cellStyle name="Акцент3 2" xfId="50"/>
    <cellStyle name="Акцент4 1" xfId="51"/>
    <cellStyle name="Акцент4 2" xfId="52"/>
    <cellStyle name="Акцент5 1" xfId="53"/>
    <cellStyle name="Акцент5 2" xfId="54"/>
    <cellStyle name="Акцент6 1" xfId="55"/>
    <cellStyle name="Акцент6 2" xfId="56"/>
    <cellStyle name="Ввод  1" xfId="57"/>
    <cellStyle name="Ввод  2" xfId="58"/>
    <cellStyle name="Вывод 1" xfId="59"/>
    <cellStyle name="Вывод 2" xfId="60"/>
    <cellStyle name="Вычисление 1" xfId="61"/>
    <cellStyle name="Вычисление 2" xfId="62"/>
    <cellStyle name="Заголовок 1 1" xfId="63"/>
    <cellStyle name="Заголовок 1 2" xfId="64"/>
    <cellStyle name="Заголовок 2 1" xfId="65"/>
    <cellStyle name="Заголовок 2 2" xfId="66"/>
    <cellStyle name="Заголовок 3 1" xfId="67"/>
    <cellStyle name="Заголовок 3 2" xfId="68"/>
    <cellStyle name="Заголовок 4 1" xfId="69"/>
    <cellStyle name="Заголовок 4 2" xfId="70"/>
    <cellStyle name="Итог 1" xfId="71"/>
    <cellStyle name="Итог 2" xfId="72"/>
    <cellStyle name="Контрольная ячейка 1" xfId="73"/>
    <cellStyle name="Контрольная ячейка 2" xfId="74"/>
    <cellStyle name="Название 1" xfId="75"/>
    <cellStyle name="Название 2" xfId="76"/>
    <cellStyle name="Нейтральный 1" xfId="77"/>
    <cellStyle name="Нейтральный 2" xfId="78"/>
    <cellStyle name="Обычный" xfId="0" builtinId="0"/>
    <cellStyle name="Обычный 10" xfId="79"/>
    <cellStyle name="Обычный 11" xfId="80"/>
    <cellStyle name="Обычный 15" xfId="81"/>
    <cellStyle name="Обычный 16" xfId="82"/>
    <cellStyle name="Обычный 18" xfId="83"/>
    <cellStyle name="Обычный 19" xfId="84"/>
    <cellStyle name="Обычный 2" xfId="2"/>
    <cellStyle name="Обычный 2 2" xfId="85"/>
    <cellStyle name="Обычный 2 2 2" xfId="86"/>
    <cellStyle name="Обычный 2 3" xfId="87"/>
    <cellStyle name="Обычный 2 4" xfId="88"/>
    <cellStyle name="Обычный 2 5" xfId="89"/>
    <cellStyle name="Обычный 2 6" xfId="90"/>
    <cellStyle name="Обычный 2 7" xfId="91"/>
    <cellStyle name="Обычный 2 8" xfId="92"/>
    <cellStyle name="Обычный 20" xfId="93"/>
    <cellStyle name="Обычный 21" xfId="94"/>
    <cellStyle name="Обычный 22 2" xfId="5"/>
    <cellStyle name="Обычный 3" xfId="1"/>
    <cellStyle name="Обычный 4" xfId="95"/>
    <cellStyle name="Обычный 5" xfId="96"/>
    <cellStyle name="Обычный 6" xfId="97"/>
    <cellStyle name="Обычный 6 2" xfId="98"/>
    <cellStyle name="Обычный 7" xfId="99"/>
    <cellStyle name="Обычный 7 2" xfId="100"/>
    <cellStyle name="Обычный 8" xfId="101"/>
    <cellStyle name="Обычный 9 2" xfId="4"/>
    <cellStyle name="Плохой 1" xfId="102"/>
    <cellStyle name="Плохой 2" xfId="103"/>
    <cellStyle name="Пояснение 1" xfId="104"/>
    <cellStyle name="Пояснение 2" xfId="105"/>
    <cellStyle name="Примечание 1" xfId="106"/>
    <cellStyle name="Примечание 2" xfId="107"/>
    <cellStyle name="Связанная ячейка 1" xfId="108"/>
    <cellStyle name="Связанная ячейка 2" xfId="109"/>
    <cellStyle name="Стиль 1" xfId="3"/>
    <cellStyle name="Стиль 1 2" xfId="110"/>
    <cellStyle name="Текст предупреждения 1" xfId="111"/>
    <cellStyle name="Текст предупреждения 2" xfId="112"/>
    <cellStyle name="Финансовый 2" xfId="113"/>
    <cellStyle name="Финансовый 2 2" xfId="114"/>
    <cellStyle name="Финансовый 3" xfId="115"/>
    <cellStyle name="Хороший 1" xfId="116"/>
    <cellStyle name="Хороший 2" xfId="117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9999FF"/>
      <color rgb="FFE6EA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tabSelected="1" topLeftCell="B1" zoomScaleNormal="100" workbookViewId="0">
      <selection activeCell="J8" sqref="J8"/>
    </sheetView>
  </sheetViews>
  <sheetFormatPr defaultColWidth="17.85546875" defaultRowHeight="15.75" x14ac:dyDescent="0.25"/>
  <cols>
    <col min="1" max="1" width="9" style="1" customWidth="1"/>
    <col min="2" max="2" width="38.140625" style="1" customWidth="1"/>
    <col min="3" max="3" width="63.5703125" style="1" customWidth="1"/>
    <col min="4" max="4" width="8.5703125" style="1" customWidth="1"/>
    <col min="5" max="5" width="9" style="1" customWidth="1"/>
    <col min="6" max="6" width="20.140625" style="1" customWidth="1"/>
    <col min="7" max="7" width="15.5703125" style="1" customWidth="1"/>
    <col min="8" max="8" width="30.28515625" style="1" customWidth="1"/>
    <col min="9" max="9" width="23.28515625" style="1" customWidth="1"/>
    <col min="10" max="16384" width="17.85546875" style="1"/>
  </cols>
  <sheetData>
    <row r="1" spans="1:12" ht="44.25" customHeight="1" x14ac:dyDescent="0.25">
      <c r="F1" s="38" t="s">
        <v>47</v>
      </c>
      <c r="G1" s="38"/>
      <c r="H1" s="2"/>
    </row>
    <row r="2" spans="1:12" ht="15" customHeight="1" x14ac:dyDescent="0.25"/>
    <row r="3" spans="1:12" s="8" customFormat="1" ht="31.5" x14ac:dyDescent="0.25">
      <c r="A3" s="3"/>
      <c r="B3" s="4" t="s">
        <v>3</v>
      </c>
      <c r="C3" s="5" t="s">
        <v>7</v>
      </c>
      <c r="D3" s="5" t="s">
        <v>4</v>
      </c>
      <c r="E3" s="5" t="s">
        <v>0</v>
      </c>
      <c r="F3" s="6" t="s">
        <v>1</v>
      </c>
      <c r="G3" s="5" t="s">
        <v>2</v>
      </c>
      <c r="H3" s="7" t="s">
        <v>8</v>
      </c>
      <c r="I3" s="5" t="s">
        <v>9</v>
      </c>
    </row>
    <row r="4" spans="1:12" s="12" customFormat="1" ht="60.75" customHeight="1" x14ac:dyDescent="0.25">
      <c r="A4" s="3">
        <v>1</v>
      </c>
      <c r="B4" s="3" t="s">
        <v>11</v>
      </c>
      <c r="C4" s="9" t="s">
        <v>12</v>
      </c>
      <c r="D4" s="3" t="s">
        <v>5</v>
      </c>
      <c r="E4" s="3">
        <v>100</v>
      </c>
      <c r="F4" s="10">
        <v>2531</v>
      </c>
      <c r="G4" s="11">
        <f>F4*E4</f>
        <v>253100</v>
      </c>
      <c r="H4" s="3" t="s">
        <v>10</v>
      </c>
      <c r="I4" s="3" t="s">
        <v>34</v>
      </c>
    </row>
    <row r="5" spans="1:12" s="12" customFormat="1" ht="66.75" customHeight="1" x14ac:dyDescent="0.25">
      <c r="A5" s="13">
        <v>2</v>
      </c>
      <c r="B5" s="3" t="s">
        <v>13</v>
      </c>
      <c r="C5" s="3" t="s">
        <v>14</v>
      </c>
      <c r="D5" s="13" t="s">
        <v>15</v>
      </c>
      <c r="E5" s="13">
        <v>900</v>
      </c>
      <c r="F5" s="14">
        <v>55</v>
      </c>
      <c r="G5" s="15">
        <f>F5*E5</f>
        <v>49500</v>
      </c>
      <c r="H5" s="3" t="s">
        <v>10</v>
      </c>
      <c r="I5" s="3" t="s">
        <v>34</v>
      </c>
      <c r="J5" s="16"/>
    </row>
    <row r="6" spans="1:12" s="21" customFormat="1" ht="51.75" customHeight="1" x14ac:dyDescent="0.25">
      <c r="A6" s="17">
        <v>3</v>
      </c>
      <c r="B6" s="18" t="s">
        <v>18</v>
      </c>
      <c r="C6" s="18" t="s">
        <v>19</v>
      </c>
      <c r="D6" s="17" t="s">
        <v>23</v>
      </c>
      <c r="E6" s="17">
        <v>22070</v>
      </c>
      <c r="F6" s="19">
        <v>6.9</v>
      </c>
      <c r="G6" s="20">
        <f>F6*E6</f>
        <v>152283</v>
      </c>
      <c r="H6" s="3" t="s">
        <v>10</v>
      </c>
      <c r="I6" s="3" t="s">
        <v>34</v>
      </c>
      <c r="J6" s="16"/>
    </row>
    <row r="7" spans="1:12" s="21" customFormat="1" ht="64.5" customHeight="1" x14ac:dyDescent="0.25">
      <c r="A7" s="17">
        <v>4</v>
      </c>
      <c r="B7" s="18" t="s">
        <v>16</v>
      </c>
      <c r="C7" s="18" t="s">
        <v>17</v>
      </c>
      <c r="D7" s="17" t="s">
        <v>15</v>
      </c>
      <c r="E7" s="17">
        <v>105</v>
      </c>
      <c r="F7" s="19">
        <v>77</v>
      </c>
      <c r="G7" s="22">
        <f>F7*E7</f>
        <v>8085</v>
      </c>
      <c r="H7" s="3" t="s">
        <v>10</v>
      </c>
      <c r="I7" s="3" t="s">
        <v>34</v>
      </c>
    </row>
    <row r="8" spans="1:12" s="12" customFormat="1" ht="95.25" customHeight="1" x14ac:dyDescent="0.25">
      <c r="A8" s="3">
        <v>5</v>
      </c>
      <c r="B8" s="3" t="s">
        <v>20</v>
      </c>
      <c r="C8" s="9" t="s">
        <v>48</v>
      </c>
      <c r="D8" s="3" t="s">
        <v>6</v>
      </c>
      <c r="E8" s="23">
        <v>2000</v>
      </c>
      <c r="F8" s="10">
        <v>109</v>
      </c>
      <c r="G8" s="11">
        <f>E8*F8</f>
        <v>218000</v>
      </c>
      <c r="H8" s="3" t="s">
        <v>10</v>
      </c>
      <c r="I8" s="3" t="s">
        <v>34</v>
      </c>
      <c r="J8" s="24"/>
    </row>
    <row r="9" spans="1:12" s="21" customFormat="1" ht="78" customHeight="1" x14ac:dyDescent="0.25">
      <c r="A9" s="3">
        <v>6</v>
      </c>
      <c r="B9" s="3" t="s">
        <v>21</v>
      </c>
      <c r="C9" s="9" t="s">
        <v>22</v>
      </c>
      <c r="D9" s="13" t="s">
        <v>15</v>
      </c>
      <c r="E9" s="25">
        <v>100</v>
      </c>
      <c r="F9" s="26">
        <v>1980</v>
      </c>
      <c r="G9" s="20">
        <f t="shared" ref="G9:G20" si="0">F9*E9</f>
        <v>198000</v>
      </c>
      <c r="H9" s="3" t="s">
        <v>10</v>
      </c>
      <c r="I9" s="3" t="s">
        <v>34</v>
      </c>
      <c r="J9" s="27"/>
    </row>
    <row r="10" spans="1:12" s="21" customFormat="1" ht="60" customHeight="1" x14ac:dyDescent="0.25">
      <c r="A10" s="17">
        <v>7</v>
      </c>
      <c r="B10" s="3" t="s">
        <v>24</v>
      </c>
      <c r="C10" s="28" t="s">
        <v>25</v>
      </c>
      <c r="D10" s="3" t="s">
        <v>26</v>
      </c>
      <c r="E10" s="3">
        <v>8</v>
      </c>
      <c r="F10" s="10">
        <v>100000</v>
      </c>
      <c r="G10" s="20">
        <f t="shared" si="0"/>
        <v>800000</v>
      </c>
      <c r="H10" s="3" t="s">
        <v>10</v>
      </c>
      <c r="I10" s="3" t="s">
        <v>34</v>
      </c>
      <c r="J10" s="29"/>
    </row>
    <row r="11" spans="1:12" s="21" customFormat="1" ht="62.25" customHeight="1" x14ac:dyDescent="0.25">
      <c r="A11" s="17">
        <v>8</v>
      </c>
      <c r="B11" s="3" t="s">
        <v>29</v>
      </c>
      <c r="C11" s="28" t="s">
        <v>27</v>
      </c>
      <c r="D11" s="3" t="s">
        <v>26</v>
      </c>
      <c r="E11" s="3">
        <v>15</v>
      </c>
      <c r="F11" s="10">
        <v>100000</v>
      </c>
      <c r="G11" s="20">
        <f t="shared" si="0"/>
        <v>1500000</v>
      </c>
      <c r="H11" s="3" t="s">
        <v>10</v>
      </c>
      <c r="I11" s="3" t="s">
        <v>34</v>
      </c>
      <c r="J11" s="29"/>
    </row>
    <row r="12" spans="1:12" s="21" customFormat="1" ht="42.75" customHeight="1" x14ac:dyDescent="0.25">
      <c r="A12" s="17">
        <v>9</v>
      </c>
      <c r="B12" s="3" t="s">
        <v>29</v>
      </c>
      <c r="C12" s="30" t="s">
        <v>28</v>
      </c>
      <c r="D12" s="3" t="s">
        <v>26</v>
      </c>
      <c r="E12" s="3">
        <v>15</v>
      </c>
      <c r="F12" s="10">
        <v>210000</v>
      </c>
      <c r="G12" s="22">
        <f t="shared" si="0"/>
        <v>3150000</v>
      </c>
      <c r="H12" s="3" t="s">
        <v>10</v>
      </c>
      <c r="I12" s="3" t="s">
        <v>34</v>
      </c>
      <c r="J12" s="29"/>
    </row>
    <row r="13" spans="1:12" s="21" customFormat="1" ht="61.5" customHeight="1" x14ac:dyDescent="0.25">
      <c r="A13" s="17">
        <v>10</v>
      </c>
      <c r="B13" s="31" t="s">
        <v>30</v>
      </c>
      <c r="C13" s="32" t="s">
        <v>31</v>
      </c>
      <c r="D13" s="32" t="s">
        <v>6</v>
      </c>
      <c r="E13" s="33">
        <v>30</v>
      </c>
      <c r="F13" s="34">
        <v>1400</v>
      </c>
      <c r="G13" s="34">
        <f t="shared" si="0"/>
        <v>42000</v>
      </c>
      <c r="H13" s="3" t="s">
        <v>10</v>
      </c>
      <c r="I13" s="3" t="s">
        <v>34</v>
      </c>
      <c r="J13" s="29"/>
      <c r="L13" s="29"/>
    </row>
    <row r="14" spans="1:12" ht="63" x14ac:dyDescent="0.25">
      <c r="A14" s="35">
        <v>11</v>
      </c>
      <c r="B14" s="35" t="s">
        <v>32</v>
      </c>
      <c r="C14" s="35" t="s">
        <v>33</v>
      </c>
      <c r="D14" s="35" t="s">
        <v>6</v>
      </c>
      <c r="E14" s="36">
        <v>60</v>
      </c>
      <c r="F14" s="35">
        <v>3050</v>
      </c>
      <c r="G14" s="35">
        <f t="shared" si="0"/>
        <v>183000</v>
      </c>
      <c r="H14" s="3" t="s">
        <v>10</v>
      </c>
      <c r="I14" s="3" t="s">
        <v>34</v>
      </c>
    </row>
    <row r="15" spans="1:12" ht="63" x14ac:dyDescent="0.25">
      <c r="A15" s="35">
        <v>12</v>
      </c>
      <c r="B15" s="37" t="s">
        <v>35</v>
      </c>
      <c r="C15" s="37" t="s">
        <v>36</v>
      </c>
      <c r="D15" s="35" t="s">
        <v>26</v>
      </c>
      <c r="E15" s="35">
        <v>4</v>
      </c>
      <c r="F15" s="35">
        <v>4500</v>
      </c>
      <c r="G15" s="35">
        <f t="shared" si="0"/>
        <v>18000</v>
      </c>
      <c r="H15" s="3" t="s">
        <v>10</v>
      </c>
      <c r="I15" s="3" t="s">
        <v>34</v>
      </c>
    </row>
    <row r="16" spans="1:12" ht="63" x14ac:dyDescent="0.25">
      <c r="A16" s="35">
        <v>13</v>
      </c>
      <c r="B16" s="35" t="s">
        <v>40</v>
      </c>
      <c r="C16" s="35" t="s">
        <v>43</v>
      </c>
      <c r="D16" s="35" t="s">
        <v>37</v>
      </c>
      <c r="E16" s="35">
        <v>20</v>
      </c>
      <c r="F16" s="35">
        <v>6500</v>
      </c>
      <c r="G16" s="35">
        <f t="shared" si="0"/>
        <v>130000</v>
      </c>
      <c r="H16" s="3" t="s">
        <v>10</v>
      </c>
      <c r="I16" s="3" t="s">
        <v>34</v>
      </c>
    </row>
    <row r="17" spans="1:9" ht="63" x14ac:dyDescent="0.25">
      <c r="A17" s="35">
        <v>14</v>
      </c>
      <c r="B17" s="35" t="s">
        <v>38</v>
      </c>
      <c r="C17" s="37" t="s">
        <v>39</v>
      </c>
      <c r="D17" s="35" t="s">
        <v>37</v>
      </c>
      <c r="E17" s="35">
        <v>2000</v>
      </c>
      <c r="F17" s="35">
        <v>164.58</v>
      </c>
      <c r="G17" s="35">
        <f t="shared" si="0"/>
        <v>329160</v>
      </c>
      <c r="H17" s="3" t="s">
        <v>10</v>
      </c>
      <c r="I17" s="3" t="s">
        <v>34</v>
      </c>
    </row>
    <row r="18" spans="1:9" ht="63" x14ac:dyDescent="0.25">
      <c r="A18" s="35">
        <v>15</v>
      </c>
      <c r="B18" s="35" t="s">
        <v>41</v>
      </c>
      <c r="C18" s="35" t="s">
        <v>42</v>
      </c>
      <c r="D18" s="35" t="s">
        <v>6</v>
      </c>
      <c r="E18" s="35">
        <v>600</v>
      </c>
      <c r="F18" s="35">
        <v>1200</v>
      </c>
      <c r="G18" s="35">
        <f t="shared" si="0"/>
        <v>720000</v>
      </c>
      <c r="H18" s="3" t="s">
        <v>10</v>
      </c>
      <c r="I18" s="3" t="s">
        <v>34</v>
      </c>
    </row>
    <row r="19" spans="1:9" ht="110.25" x14ac:dyDescent="0.25">
      <c r="A19" s="35">
        <v>16</v>
      </c>
      <c r="B19" s="35" t="s">
        <v>44</v>
      </c>
      <c r="C19" s="35" t="s">
        <v>45</v>
      </c>
      <c r="D19" s="35" t="s">
        <v>6</v>
      </c>
      <c r="E19" s="35">
        <v>2</v>
      </c>
      <c r="F19" s="35">
        <v>2460</v>
      </c>
      <c r="G19" s="35">
        <f t="shared" si="0"/>
        <v>4920</v>
      </c>
      <c r="H19" s="3" t="s">
        <v>10</v>
      </c>
      <c r="I19" s="3" t="s">
        <v>34</v>
      </c>
    </row>
    <row r="20" spans="1:9" ht="110.25" x14ac:dyDescent="0.25">
      <c r="A20" s="35">
        <v>17</v>
      </c>
      <c r="B20" s="35" t="s">
        <v>46</v>
      </c>
      <c r="C20" s="35" t="s">
        <v>45</v>
      </c>
      <c r="D20" s="35" t="s">
        <v>6</v>
      </c>
      <c r="E20" s="35">
        <v>2</v>
      </c>
      <c r="F20" s="35">
        <v>2460</v>
      </c>
      <c r="G20" s="35">
        <f t="shared" si="0"/>
        <v>4920</v>
      </c>
      <c r="H20" s="3" t="s">
        <v>10</v>
      </c>
      <c r="I20" s="3" t="s">
        <v>34</v>
      </c>
    </row>
  </sheetData>
  <mergeCells count="1">
    <mergeCell ref="F1:G1"/>
  </mergeCells>
  <conditionalFormatting sqref="C3">
    <cfRule type="duplicateValues" dxfId="30" priority="95"/>
  </conditionalFormatting>
  <conditionalFormatting sqref="B3">
    <cfRule type="duplicateValues" dxfId="29" priority="96"/>
  </conditionalFormatting>
  <conditionalFormatting sqref="B4">
    <cfRule type="duplicateValues" dxfId="28" priority="34"/>
  </conditionalFormatting>
  <conditionalFormatting sqref="B4">
    <cfRule type="duplicateValues" dxfId="27" priority="35"/>
  </conditionalFormatting>
  <conditionalFormatting sqref="B4">
    <cfRule type="duplicateValues" dxfId="26" priority="33"/>
  </conditionalFormatting>
  <conditionalFormatting sqref="B4">
    <cfRule type="duplicateValues" dxfId="25" priority="32"/>
  </conditionalFormatting>
  <conditionalFormatting sqref="B4">
    <cfRule type="duplicateValues" dxfId="24" priority="31"/>
  </conditionalFormatting>
  <conditionalFormatting sqref="C5">
    <cfRule type="duplicateValues" dxfId="23" priority="23"/>
  </conditionalFormatting>
  <conditionalFormatting sqref="B5">
    <cfRule type="duplicateValues" dxfId="22" priority="22"/>
  </conditionalFormatting>
  <conditionalFormatting sqref="B5">
    <cfRule type="duplicateValues" dxfId="21" priority="24"/>
  </conditionalFormatting>
  <conditionalFormatting sqref="B5">
    <cfRule type="duplicateValues" dxfId="20" priority="21"/>
  </conditionalFormatting>
  <conditionalFormatting sqref="B5">
    <cfRule type="duplicateValues" dxfId="19" priority="20"/>
  </conditionalFormatting>
  <conditionalFormatting sqref="B5">
    <cfRule type="duplicateValues" dxfId="18" priority="19"/>
  </conditionalFormatting>
  <conditionalFormatting sqref="C7">
    <cfRule type="duplicateValues" dxfId="17" priority="18"/>
  </conditionalFormatting>
  <conditionalFormatting sqref="C6">
    <cfRule type="duplicateValues" dxfId="16" priority="17"/>
  </conditionalFormatting>
  <conditionalFormatting sqref="B8">
    <cfRule type="duplicateValues" dxfId="15" priority="15"/>
  </conditionalFormatting>
  <conditionalFormatting sqref="B8">
    <cfRule type="duplicateValues" dxfId="14" priority="16"/>
  </conditionalFormatting>
  <conditionalFormatting sqref="B8">
    <cfRule type="duplicateValues" dxfId="13" priority="14"/>
  </conditionalFormatting>
  <conditionalFormatting sqref="B8">
    <cfRule type="duplicateValues" dxfId="12" priority="13"/>
  </conditionalFormatting>
  <conditionalFormatting sqref="B8">
    <cfRule type="duplicateValues" dxfId="11" priority="12"/>
  </conditionalFormatting>
  <conditionalFormatting sqref="C8">
    <cfRule type="duplicateValues" dxfId="10" priority="11"/>
  </conditionalFormatting>
  <conditionalFormatting sqref="B9">
    <cfRule type="duplicateValues" dxfId="9" priority="9"/>
  </conditionalFormatting>
  <conditionalFormatting sqref="B9">
    <cfRule type="duplicateValues" dxfId="8" priority="10"/>
  </conditionalFormatting>
  <conditionalFormatting sqref="B9">
    <cfRule type="duplicateValues" dxfId="7" priority="8"/>
  </conditionalFormatting>
  <conditionalFormatting sqref="B9">
    <cfRule type="duplicateValues" dxfId="6" priority="7"/>
  </conditionalFormatting>
  <conditionalFormatting sqref="B9">
    <cfRule type="duplicateValues" dxfId="5" priority="6"/>
  </conditionalFormatting>
  <conditionalFormatting sqref="C9">
    <cfRule type="duplicateValues" dxfId="4" priority="5"/>
  </conditionalFormatting>
  <conditionalFormatting sqref="C10:C12">
    <cfRule type="duplicateValues" dxfId="3" priority="4"/>
  </conditionalFormatting>
  <conditionalFormatting sqref="C13">
    <cfRule type="duplicateValues" dxfId="2" priority="3"/>
  </conditionalFormatting>
  <conditionalFormatting sqref="C15">
    <cfRule type="duplicateValues" dxfId="1" priority="2"/>
  </conditionalFormatting>
  <conditionalFormatting sqref="C17">
    <cfRule type="duplicateValues" dxfId="0" priority="1"/>
  </conditionalFormatting>
  <pageMargins left="0.25" right="0.25" top="0.75" bottom="0.75" header="0.3" footer="0.3"/>
  <pageSetup paperSize="9" scale="65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к объявл</vt:lpstr>
      <vt:lpstr>'приложение к объявл'!Область_печати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2024-03-29T09:22:44Z</dcterms:modified>
</cp:coreProperties>
</file>