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1'!$A$5:$G$6</definedName>
    <definedName name="_xlnm.Print_Area" localSheetId="0">'Лист 1'!$A$1:$I$11</definedName>
  </definedNames>
  <calcPr calcId="162913"/>
</workbook>
</file>

<file path=xl/calcChain.xml><?xml version="1.0" encoding="utf-8"?>
<calcChain xmlns="http://schemas.openxmlformats.org/spreadsheetml/2006/main">
  <c r="G8" i="4" l="1"/>
  <c r="G7" i="4"/>
  <c r="G6" i="4" l="1"/>
</calcChain>
</file>

<file path=xl/sharedStrings.xml><?xml version="1.0" encoding="utf-8"?>
<sst xmlns="http://schemas.openxmlformats.org/spreadsheetml/2006/main" count="22" uniqueCount="20">
  <si>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</si>
  <si>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</si>
  <si>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</si>
  <si>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</si>
  <si>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</si>
  <si>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</si>
  <si>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</si>
  <si>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</si>
  <si>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</si>
  <si>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</si>
  <si>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</si>
  <si>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</si>
  <si>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>Мочеточниковый стент двухпетлевой представляет собой гибкую, рентгеноконтрастную трубку с закрытым спиральным дистальным концом. Размер 6,0 СН, длина не менее 28 см. Дренажные отверстия расположены с интервалами от 5 до 20 мм. Стент маркирован непрерывной рентгеноконтрастной линией, указывающей направление катушки дистального наконечника. Проволочный проводник должен быть изготовлен из нержавеющей стали с тефлоновым покрытием, с гибким наконечником (длина не менее 100-150 см). Стилет-катетер не более 45 см длиной. Упаковка должна быть индивидуальная, стерильная (стерилизация этилен-оксидом). Срок годности (срок гарантии): 5 лет с даты производства, материал полиуретан, не должен содержать латекса и фталаты.</t>
  </si>
  <si>
    <t xml:space="preserve">C даты поступления заявки от Заказчика до 31 декабря 2024 года в течение 5 (пять) рабочих дней </t>
  </si>
  <si>
    <t>Стент для урологических манипуляций</t>
  </si>
  <si>
    <t>штука</t>
  </si>
  <si>
    <t xml:space="preserve">Приложение 1
к объявлению №37 от "26" августа 2024 года </t>
  </si>
  <si>
    <t xml:space="preserve">Фенилэфрин </t>
  </si>
  <si>
    <t>Раствор   для инъекции 1% 1,0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</si>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</sst>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2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43" fontId="24" fillId="0" borderId="0" xfId="2" applyNumberFormat="1" applyFont="1" applyAlignment="1">
      <alignment wrapText="1"/>
    </xf>
    <xf numFmtId="43" fontId="26" fillId="2" borderId="1" xfId="2" applyNumberFormat="1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0" fontId="25" fillId="3" borderId="11" xfId="2" applyFont="1" applyFill="1" applyBorder="1" applyAlignment="1">
      <alignment horizontal="center" vertical="center" wrapText="1"/>
    </xf>
    <xf numFmtId="0" fontId="25" fillId="2" borderId="11" xfId="2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43" fontId="25" fillId="2" borderId="11" xfId="2" applyNumberFormat="1" applyFont="1" applyFill="1" applyBorder="1" applyAlignment="1">
      <alignment vertic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85" zoomScaleNormal="100" zoomScaleSheetLayoutView="85" workbookViewId="0">
      <selection activeCell="J6" sqref="J6"/>
    </sheetView>
  </sheetViews>
  <sheetFormatPr defaultRowHeight="15.75" x14ac:dyDescent="0.25"/>
  <cols>
    <col min="1" max="1" width="7.42578125" style="5" customWidth="1"/>
    <col min="2" max="2" width="32" style="5" customWidth="1"/>
    <col min="3" max="3" width="72.42578125" style="5" customWidth="1"/>
    <col min="4" max="4" width="10" style="5" customWidth="1"/>
    <col min="5" max="5" width="10.5703125" style="5" customWidth="1"/>
    <col min="6" max="6" width="18.28515625" style="5" customWidth="1"/>
    <col min="7" max="7" width="18.140625" style="5" customWidth="1"/>
    <col min="8" max="8" width="24.28515625" style="5" customWidth="1"/>
    <col min="9" max="9" width="23.140625" style="5" customWidth="1"/>
    <col min="10" max="16384" width="9.140625" style="5"/>
  </cols>
  <sheetData>
    <row r="1" spans="1:9" ht="44.25" customHeight="1" x14ac:dyDescent="0.25">
      <c r="H1" s="16" t="s">
        <v>16</v>
      </c>
      <c r="I1" s="16"/>
    </row>
    <row r="3" spans="1:9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</row>
    <row r="5" spans="1:9" ht="78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3" t="s">
        <v>6</v>
      </c>
      <c r="H5" s="4" t="s">
        <v>8</v>
      </c>
      <c r="I5" s="4" t="s">
        <v>7</v>
      </c>
    </row>
    <row r="6" spans="1:9" ht="214.5" customHeight="1" x14ac:dyDescent="0.25">
      <c r="A6" s="14">
        <v>1</v>
      </c>
      <c r="B6" s="6" t="s">
        <v>14</v>
      </c>
      <c r="C6" s="15" t="s">
        <v>12</v>
      </c>
      <c r="D6" s="6" t="s">
        <v>15</v>
      </c>
      <c r="E6" s="6">
        <v>1</v>
      </c>
      <c r="F6" s="7">
        <v>21257</v>
      </c>
      <c r="G6" s="7">
        <f>F6*E6</f>
        <v>21257</v>
      </c>
      <c r="H6" s="8" t="s">
        <v>13</v>
      </c>
      <c r="I6" s="8" t="s">
        <v>9</v>
      </c>
    </row>
    <row r="7" spans="1:9" ht="214.5" customHeight="1" x14ac:dyDescent="0.25">
      <c r="A7" s="18">
        <v>2</v>
      </c>
      <c r="B7" s="19" t="s">
        <v>17</v>
      </c>
      <c r="C7" s="20" t="s">
        <v>18</v>
      </c>
      <c r="D7" s="6" t="s">
        <v>19</v>
      </c>
      <c r="E7" s="19">
        <v>300</v>
      </c>
      <c r="F7" s="21">
        <v>38.47</v>
      </c>
      <c r="G7" s="7">
        <f>E7*F7</f>
        <v>11541</v>
      </c>
      <c r="H7" s="8" t="s">
        <v>13</v>
      </c>
      <c r="I7" s="8" t="s">
        <v>9</v>
      </c>
    </row>
    <row r="8" spans="1:9" x14ac:dyDescent="0.25">
      <c r="A8" s="9"/>
      <c r="B8" s="10" t="s">
        <v>11</v>
      </c>
      <c r="C8" s="9"/>
      <c r="D8" s="11"/>
      <c r="E8" s="9"/>
      <c r="F8" s="9"/>
      <c r="G8" s="13">
        <f>SUM(G6:G7)</f>
        <v>32798</v>
      </c>
      <c r="H8" s="9"/>
      <c r="I8" s="9"/>
    </row>
    <row r="9" spans="1:9" x14ac:dyDescent="0.25">
      <c r="G9" s="12"/>
    </row>
  </sheetData>
  <autoFilter ref="A5:G6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2024-08-27T03:30:53Z</dcterms:modified>
</cp:coreProperties>
</file>