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1'!$A$5:$G$7</definedName>
    <definedName name="_xlnm.Print_Area" localSheetId="0">'Лист 1'!$A$1:$I$12</definedName>
  </definedNames>
  <calcPr calcId="162913" refMode="R1C1"/>
</workbook>
</file>

<file path=xl/calcChain.xml><?xml version="1.0" encoding="utf-8"?>
<calcChain xmlns="http://schemas.openxmlformats.org/spreadsheetml/2006/main">
  <c r="G9" i="4" l="1"/>
  <c r="G8" i="4"/>
  <c r="G7" i="4" l="1"/>
  <c r="G6" i="4" l="1"/>
</calcChain>
</file>

<file path=xl/sharedStrings.xml><?xml version="1.0" encoding="utf-8"?>
<sst xmlns="http://schemas.openxmlformats.org/spreadsheetml/2006/main" count="22" uniqueCount="19">
  <si>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</si>
  <si>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</si>
  <si>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</si>
  <si>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</si>
  <si>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</si>
  <si>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</si>
  <si>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</si>
  <si>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Перечень закупаемых товаров</t>
  </si>
  <si>
    <t>ИТОГО</t>
  </si>
  <si>
    <t>штука</t>
  </si>
  <si>
    <t>ампула</t>
  </si>
  <si>
    <t>Диклофенак</t>
  </si>
  <si>
    <t>Раствор для внутривенного и внутримышечного введения,75 мг/3мл</t>
  </si>
  <si>
    <t>Бензилпенициллин</t>
  </si>
  <si>
    <t>порошок для приготовления раствора для инъекций 1 000 000 ЕД</t>
  </si>
  <si>
    <t>Раствор для внутривенного и внутримышечного введения 1 г</t>
  </si>
  <si>
    <t>Ампициллин</t>
  </si>
  <si>
    <t>лот признан несостоявшимся</t>
  </si>
  <si>
    <t xml:space="preserve">Приложение 1
к протоколу №35 от "28" августа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</si>
</sst>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8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1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43" fontId="24" fillId="0" borderId="0" xfId="2" applyNumberFormat="1" applyFont="1" applyAlignment="1">
      <alignment wrapText="1"/>
    </xf>
    <xf numFmtId="43" fontId="27" fillId="2" borderId="1" xfId="2" applyNumberFormat="1" applyFont="1" applyFill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5" fillId="3" borderId="11" xfId="2" applyFont="1" applyFill="1" applyBorder="1" applyAlignment="1">
      <alignment horizontal="center" vertical="center" wrapText="1"/>
    </xf>
    <xf numFmtId="2" fontId="25" fillId="2" borderId="1" xfId="2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0" fontId="24" fillId="0" borderId="1" xfId="2" applyFont="1" applyBorder="1" applyAlignment="1">
      <alignment horizontal="center" vertic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="85" zoomScaleNormal="100" zoomScaleSheetLayoutView="85" workbookViewId="0">
      <selection activeCell="I5" sqref="I5"/>
    </sheetView>
  </sheetViews>
  <sheetFormatPr defaultRowHeight="15.75" x14ac:dyDescent="0.25"/>
  <cols>
    <col min="1" max="1" width="7.42578125" style="5" customWidth="1"/>
    <col min="2" max="2" width="32" style="5" customWidth="1"/>
    <col min="3" max="3" width="72.42578125" style="5" customWidth="1"/>
    <col min="4" max="4" width="10" style="5" customWidth="1"/>
    <col min="5" max="5" width="10.5703125" style="5" customWidth="1"/>
    <col min="6" max="6" width="18.28515625" style="5" customWidth="1"/>
    <col min="7" max="7" width="18.140625" style="5" customWidth="1"/>
    <col min="8" max="8" width="24.28515625" style="5" customWidth="1"/>
    <col min="9" max="9" width="23.140625" style="5" customWidth="1"/>
    <col min="10" max="16384" width="9.140625" style="5"/>
  </cols>
  <sheetData>
    <row r="1" spans="1:9" ht="44.25" customHeight="1" x14ac:dyDescent="0.25">
      <c r="H1" s="18" t="s">
        <v>18</v>
      </c>
      <c r="I1" s="18"/>
    </row>
    <row r="3" spans="1:9" x14ac:dyDescent="0.25">
      <c r="A3" s="19" t="s">
        <v>7</v>
      </c>
      <c r="B3" s="19"/>
      <c r="C3" s="19"/>
      <c r="D3" s="19"/>
      <c r="E3" s="19"/>
      <c r="F3" s="19"/>
      <c r="G3" s="19"/>
      <c r="H3" s="19"/>
      <c r="I3" s="19"/>
    </row>
    <row r="5" spans="1:9" ht="78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3" t="s">
        <v>6</v>
      </c>
      <c r="H5" s="4"/>
      <c r="I5" s="4"/>
    </row>
    <row r="6" spans="1:9" ht="75.75" customHeight="1" x14ac:dyDescent="0.25">
      <c r="A6" s="15">
        <v>1</v>
      </c>
      <c r="B6" s="6" t="s">
        <v>11</v>
      </c>
      <c r="C6" s="14" t="s">
        <v>12</v>
      </c>
      <c r="D6" s="6" t="s">
        <v>10</v>
      </c>
      <c r="E6" s="6">
        <v>150</v>
      </c>
      <c r="F6" s="7">
        <v>29.9</v>
      </c>
      <c r="G6" s="7">
        <f>F6*E6</f>
        <v>4485</v>
      </c>
      <c r="H6" s="20" t="s">
        <v>17</v>
      </c>
      <c r="I6" s="8"/>
    </row>
    <row r="7" spans="1:9" ht="135" customHeight="1" x14ac:dyDescent="0.25">
      <c r="A7" s="15">
        <v>2</v>
      </c>
      <c r="B7" s="6" t="s">
        <v>13</v>
      </c>
      <c r="C7" s="6" t="s">
        <v>14</v>
      </c>
      <c r="D7" s="6" t="s">
        <v>9</v>
      </c>
      <c r="E7" s="6">
        <v>100</v>
      </c>
      <c r="F7" s="6">
        <v>51.44</v>
      </c>
      <c r="G7" s="17">
        <f t="shared" ref="G7:G8" si="0">F7*E7</f>
        <v>5144</v>
      </c>
      <c r="H7" s="20" t="s">
        <v>17</v>
      </c>
      <c r="I7" s="8"/>
    </row>
    <row r="8" spans="1:9" ht="135" customHeight="1" x14ac:dyDescent="0.25">
      <c r="A8" s="16">
        <v>3</v>
      </c>
      <c r="B8" s="6" t="s">
        <v>16</v>
      </c>
      <c r="C8" s="14" t="s">
        <v>15</v>
      </c>
      <c r="D8" s="6" t="s">
        <v>9</v>
      </c>
      <c r="E8" s="6">
        <v>2000</v>
      </c>
      <c r="F8" s="6">
        <v>61.39</v>
      </c>
      <c r="G8" s="6">
        <f t="shared" si="0"/>
        <v>122780</v>
      </c>
      <c r="H8" s="20" t="s">
        <v>17</v>
      </c>
      <c r="I8" s="8"/>
    </row>
    <row r="9" spans="1:9" x14ac:dyDescent="0.25">
      <c r="A9" s="9"/>
      <c r="B9" s="10" t="s">
        <v>8</v>
      </c>
      <c r="C9" s="9"/>
      <c r="D9" s="11"/>
      <c r="E9" s="9"/>
      <c r="F9" s="9"/>
      <c r="G9" s="13">
        <f>SUM(G6:G8)</f>
        <v>132409</v>
      </c>
      <c r="H9" s="9"/>
      <c r="I9" s="9"/>
    </row>
    <row r="10" spans="1:9" x14ac:dyDescent="0.25">
      <c r="G10" s="12"/>
    </row>
  </sheetData>
  <autoFilter ref="A5:G7"/>
  <mergeCells count="2">
    <mergeCell ref="H1:I1"/>
    <mergeCell ref="A3:I3"/>
  </mergeCells>
  <pageMargins left="0.19685039370078741" right="0.19685039370078741" top="0.15748031496062992" bottom="0.23622047244094491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2024-08-29T04:28:46Z</dcterms:modified>
</cp:coreProperties>
</file>